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showInkAnnotation="0"/>
  <xr:revisionPtr revIDLastSave="0" documentId="13_ncr:1_{8BB95828-2C65-411E-8D50-0DC50B35BE9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Demonstração de Resultados" sheetId="2" r:id="rId1"/>
    <sheet name="Sobre" sheetId="4" r:id="rId2"/>
    <sheet name="Variáveis" sheetId="3" state="veryHidden" r:id="rId3"/>
  </sheets>
  <definedNames>
    <definedName name="_Exemplo" hidden="1">Variáveis!$B$1</definedName>
    <definedName name="_Pedido1" hidden="1">0</definedName>
    <definedName name="_Procurar" hidden="1">Variáveis!$B$4</definedName>
    <definedName name="_Séries" hidden="1">Variáveis!$B$3</definedName>
    <definedName name="_Sombreamento" hidden="1">Variáveis!$B$2</definedName>
    <definedName name="_xlnm.Print_Area" localSheetId="0">'Demonstração de Resultados'!$B$1:$E$58</definedName>
    <definedName name="ÁreaImpressãoIntro" hidden="1">#REF!</definedName>
    <definedName name="ÁreaImpressãoModelo">'Demonstração de Resultados'!$B$1:$E$54</definedName>
    <definedName name="COGS">'Demonstração de Resultados'!$E$18</definedName>
    <definedName name="DADOS_01" hidden="1">'Demonstração de Resultados'!$B$2:$B$3</definedName>
    <definedName name="DADOS_02" hidden="1">'Demonstração de Resultados'!$D$6:$D$7</definedName>
    <definedName name="DADOS_03" hidden="1">'Demonstração de Resultados'!#REF!</definedName>
    <definedName name="DADOS_04" hidden="1">'Demonstração de Resultados'!$D$11:$D$16</definedName>
    <definedName name="DADOS_05" hidden="1">'Demonstração de Resultados'!$B$16</definedName>
    <definedName name="DADOS_06" hidden="1">'Demonstração de Resultados'!$D$23:$D$48</definedName>
    <definedName name="DADOS_07" hidden="1">'Demonstração de Resultados'!#REF!</definedName>
    <definedName name="DADOS_08" hidden="1">'Demonstração de Resultados'!$E$53</definedName>
    <definedName name="Despesas_Totais">'Demonstração de Resultados'!$E$49</definedName>
    <definedName name="Estoque_Disp">'Demonstração de Resultados'!$D$16</definedName>
    <definedName name="Lucro_Bruto">'Demonstração de Resultados'!$E$20</definedName>
    <definedName name="Receita_Líquida">'Demonstração de Resultados'!$E$58</definedName>
    <definedName name="Receita_Operac">'Demonstração de Resultados'!$E$51</definedName>
    <definedName name="Receita_Operacional">'Demonstração de Resultados'!$E$51</definedName>
    <definedName name="Receita_Outros">'Demonstração de Resultados'!$E$56</definedName>
    <definedName name="Vendas_Líquidas">'Demonstração de Resultados'!$E$8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<sst xmlns="http://schemas.openxmlformats.org/spreadsheetml/2006/main" count="57" uniqueCount="57">
  <si>
    <t>Demonstração de Resultados</t>
  </si>
  <si>
    <t>Nome</t>
  </si>
  <si>
    <t>Período de tempo</t>
  </si>
  <si>
    <t>Demonstrativo financeiro em Reais</t>
  </si>
  <si>
    <t>Receita</t>
  </si>
  <si>
    <t>Vendas brutas</t>
  </si>
  <si>
    <t>Menos: Devoluções e descontos</t>
  </si>
  <si>
    <t xml:space="preserve">    Vendas líquidas</t>
  </si>
  <si>
    <t>Custo das mercadorias vendidas</t>
  </si>
  <si>
    <t>Estoque inicial</t>
  </si>
  <si>
    <t>Frete</t>
  </si>
  <si>
    <t>Mão de obra direta</t>
  </si>
  <si>
    <t>Despesas indiretas</t>
  </si>
  <si>
    <t>Estoque disponível</t>
  </si>
  <si>
    <t>Menos: Estoque final</t>
  </si>
  <si>
    <t xml:space="preserve">    Custo das mercadorias vendidas</t>
  </si>
  <si>
    <t xml:space="preserve">    Lucro bruto (prejuízo)</t>
  </si>
  <si>
    <t>Despesas</t>
  </si>
  <si>
    <t>Publicidade</t>
  </si>
  <si>
    <t>Amortização</t>
  </si>
  <si>
    <t>Cobrança duvidosa</t>
  </si>
  <si>
    <t>Encargos bancários</t>
  </si>
  <si>
    <t>Contribuições de caridade</t>
  </si>
  <si>
    <t>Comissões</t>
  </si>
  <si>
    <t>Mão de obra contratada</t>
  </si>
  <si>
    <t>Depreciação</t>
  </si>
  <si>
    <t>Cotas e assinaturas</t>
  </si>
  <si>
    <t>Programas de benefícios de funcionários</t>
  </si>
  <si>
    <t xml:space="preserve">Seguro </t>
  </si>
  <si>
    <t>Juros</t>
  </si>
  <si>
    <t>Taxas legais e profissionais</t>
  </si>
  <si>
    <t>Licenças e taxas</t>
  </si>
  <si>
    <t>Diversos</t>
  </si>
  <si>
    <t>Despesas do escritório</t>
  </si>
  <si>
    <t>Impostos sobre folha de pagamento</t>
  </si>
  <si>
    <t>Postagem</t>
  </si>
  <si>
    <t>Aluguel</t>
  </si>
  <si>
    <t>Reparos e manutenção</t>
  </si>
  <si>
    <t>Suprimentos</t>
  </si>
  <si>
    <t>Telefone</t>
  </si>
  <si>
    <t>Viagem</t>
  </si>
  <si>
    <t>Serviços Públicos</t>
  </si>
  <si>
    <t>Despesas com veículo</t>
  </si>
  <si>
    <t>Salários</t>
  </si>
  <si>
    <t xml:space="preserve">    Total de despesas</t>
  </si>
  <si>
    <t xml:space="preserve">    Receita operacional líquida</t>
  </si>
  <si>
    <t>Outras receitas</t>
  </si>
  <si>
    <t>Lucro (prejuízo) na venda de ativos</t>
  </si>
  <si>
    <t>Rendimentos de juros</t>
  </si>
  <si>
    <t xml:space="preserve">    Total de outras receitas</t>
  </si>
  <si>
    <t xml:space="preserve">    Receita líquida (prejuízo)</t>
  </si>
  <si>
    <t>_Exemplo</t>
  </si>
  <si>
    <t>_Sombreamento</t>
  </si>
  <si>
    <t>_Séries</t>
  </si>
  <si>
    <t>_Procurar</t>
  </si>
  <si>
    <t>OfficeReady 3.0</t>
  </si>
  <si>
    <t>Mais:               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</si>
</sst>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_);[Red]\(0\)"/>
    <numFmt numFmtId="166" formatCode="0_ ;\-0\ "/>
  </numFmts>
  <fonts count="1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</borders>
  <cellStyleXfs count="5">
    <xf numFmtId="38" fontId="0" fillId="0" borderId="0" applyFont="0" applyBorder="0" applyProtection="0">
      <alignment wrapText="1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0" fontId="1" fillId="0" borderId="0"/>
  </cellStyleXfs>
  <cellXfs count="21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9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 indent="2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10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>
      <alignment horizontal="left" indent="2"/>
    </xf>
    <xf numFmtId="166" fontId="3" fillId="0" borderId="1" xfId="0" applyNumberFormat="1" applyFont="1" applyBorder="1" applyProtection="1">
      <alignment wrapText="1"/>
      <protection locked="0"/>
    </xf>
    <xf numFmtId="166" fontId="3" fillId="3" borderId="2" xfId="0" applyNumberFormat="1" applyFont="1" applyFill="1" applyBorder="1">
      <alignment wrapText="1"/>
    </xf>
    <xf numFmtId="166" fontId="3" fillId="0" borderId="3" xfId="0" applyNumberFormat="1" applyFont="1" applyBorder="1" applyProtection="1">
      <alignment wrapText="1"/>
      <protection locked="0"/>
    </xf>
    <xf numFmtId="166" fontId="3" fillId="3" borderId="4" xfId="0" applyNumberFormat="1" applyFont="1" applyFill="1" applyBorder="1">
      <alignment wrapText="1"/>
    </xf>
    <xf numFmtId="0" fontId="7" fillId="0" borderId="0" xfId="0" applyNumberFormat="1" applyFont="1" applyAlignment="1" applyProtection="1">
      <alignment horizontal="center"/>
      <protection locked="0"/>
    </xf>
    <xf numFmtId="0" fontId="1" fillId="4" borderId="0" xfId="4" applyFill="1"/>
    <xf numFmtId="0" fontId="1" fillId="0" borderId="0" xfId="4"/>
  </cellXfs>
  <cellStyles count="5">
    <cellStyle name="Data" xfId="1" xr:uid="{00000000-0005-0000-0000-000000000000}"/>
    <cellStyle name="Fixo" xfId="2" xr:uid="{00000000-0005-0000-0000-000001000000}"/>
    <cellStyle name="Normal" xfId="0" builtinId="0" customBuiltin="1"/>
    <cellStyle name="Normal 2" xfId="4" xr:uid="{181339E4-1D5A-40BD-B817-8C076D103180}"/>
    <cellStyle name="Texto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1266BEB8-24AA-4749-B9AF-ECA36B25E294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oneCellAnchor>
    <xdr:from>
      <xdr:col>3</xdr:col>
      <xdr:colOff>137198</xdr:colOff>
      <xdr:row>1</xdr:row>
      <xdr:rowOff>53790</xdr:rowOff>
    </xdr:from>
    <xdr:ext cx="4063264" cy="994883"/>
    <xdr:pic>
      <xdr:nvPicPr>
        <xdr:cNvPr id="3" name="Imagem 2">
          <a:extLst>
            <a:ext uri="{FF2B5EF4-FFF2-40B4-BE49-F238E27FC236}">
              <a16:creationId xmlns:a16="http://schemas.microsoft.com/office/drawing/2014/main" id="{E288C818-222D-411C-A946-9F0B86EF9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63264" cy="994883"/>
        </a:xfrm>
        <a:prstGeom prst="rect">
          <a:avLst/>
        </a:prstGeom>
      </xdr:spPr>
    </xdr:pic>
    <xdr:clientData/>
  </xdr:oneCellAnchor>
  <xdr:oneCellAnchor>
    <xdr:from>
      <xdr:col>0</xdr:col>
      <xdr:colOff>437918</xdr:colOff>
      <xdr:row>5</xdr:row>
      <xdr:rowOff>147338</xdr:rowOff>
    </xdr:from>
    <xdr:ext cx="6477059" cy="5661310"/>
    <xdr:pic>
      <xdr:nvPicPr>
        <xdr:cNvPr id="4" name="Imagem 3">
          <a:extLst>
            <a:ext uri="{FF2B5EF4-FFF2-40B4-BE49-F238E27FC236}">
              <a16:creationId xmlns:a16="http://schemas.microsoft.com/office/drawing/2014/main" id="{EB3FD491-829A-4C45-A4A4-A36EA4224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77059" cy="5661310"/>
        </a:xfrm>
        <a:prstGeom prst="rect">
          <a:avLst/>
        </a:prstGeom>
      </xdr:spPr>
    </xdr:pic>
    <xdr:clientData/>
  </xdr:oneCellAnchor>
  <xdr:oneCellAnchor>
    <xdr:from>
      <xdr:col>0</xdr:col>
      <xdr:colOff>322413</xdr:colOff>
      <xdr:row>8</xdr:row>
      <xdr:rowOff>12918</xdr:rowOff>
    </xdr:from>
    <xdr:ext cx="6434241" cy="5490335"/>
    <xdr:pic>
      <xdr:nvPicPr>
        <xdr:cNvPr id="5" name="Imagem 4">
          <a:extLst>
            <a:ext uri="{FF2B5EF4-FFF2-40B4-BE49-F238E27FC236}">
              <a16:creationId xmlns:a16="http://schemas.microsoft.com/office/drawing/2014/main" id="{4417ABA5-55AB-4603-9AAC-C52E2A9F1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434241" cy="5490335"/>
        </a:xfrm>
        <a:prstGeom prst="rect">
          <a:avLst/>
        </a:prstGeom>
      </xdr:spPr>
    </xdr:pic>
    <xdr:clientData/>
  </xdr:one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F66C96BF-EDFF-4268-A9EB-CBA5F6EE1C96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B0E3AAAA-E48F-40CD-B70A-D0DF0784EE66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oneCellAnchor>
    <xdr:from>
      <xdr:col>17</xdr:col>
      <xdr:colOff>190932</xdr:colOff>
      <xdr:row>27</xdr:row>
      <xdr:rowOff>93031</xdr:rowOff>
    </xdr:from>
    <xdr:ext cx="573309" cy="567720"/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D07CE3EE-9832-4C38-BEFC-92582D80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73309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4496AC-ED4F-455E-910B-C0A3A927983F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C3ADD9-41BD-4998-8050-D4F0DA8BA57E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10FE37-7282-42CB-AD77-52CEAB77DCAC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oneCellAnchor>
    <xdr:from>
      <xdr:col>13</xdr:col>
      <xdr:colOff>535746</xdr:colOff>
      <xdr:row>1</xdr:row>
      <xdr:rowOff>148586</xdr:rowOff>
    </xdr:from>
    <xdr:ext cx="1172531" cy="1150911"/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C239219D-D305-4BB6-8511-A815F3BDBE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72531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197391</xdr:colOff>
      <xdr:row>1</xdr:row>
      <xdr:rowOff>91847</xdr:rowOff>
    </xdr:from>
    <xdr:ext cx="959009" cy="1363899"/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3F9EA321-405F-4E50-AABF-7720E3ECF0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9009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CD893EE6-1ECD-4DBA-B42A-F43608D416DC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oneCellAnchor>
    <xdr:from>
      <xdr:col>15</xdr:col>
      <xdr:colOff>561282</xdr:colOff>
      <xdr:row>1</xdr:row>
      <xdr:rowOff>131046</xdr:rowOff>
    </xdr:from>
    <xdr:ext cx="624679" cy="840371"/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A2BE7832-2EFD-4E59-B79E-850DAE40E6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4679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C6630C67-EB7E-46A5-8635-73FE77C84BCD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543FFE4-7361-4B05-8D39-2F8E61CF00C1}"/>
            </a:ext>
          </a:extLst>
        </xdr:cNvPr>
        <xdr:cNvGrpSpPr/>
      </xdr:nvGrpSpPr>
      <xdr:grpSpPr>
        <a:xfrm>
          <a:off x="8417763" y="3445381"/>
          <a:ext cx="2575470" cy="639538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3CDA7E4C-E675-4D60-B316-FFEA47750C67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C355381C-9E75-40BF-BB2B-C6FA3E9440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oneCellAnchor>
    <xdr:from>
      <xdr:col>8</xdr:col>
      <xdr:colOff>331862</xdr:colOff>
      <xdr:row>28</xdr:row>
      <xdr:rowOff>91848</xdr:rowOff>
    </xdr:from>
    <xdr:ext cx="378592" cy="553605"/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97E90109-1EDE-4281-9D4C-AB16F96427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8592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DDC57B0B-5929-4267-8D14-6A63DBB2B8B3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>
      <selection activeCell="C3" sqref="C3"/>
    </sheetView>
  </sheetViews>
  <sheetFormatPr defaultColWidth="9.140625" defaultRowHeight="12.75" x14ac:dyDescent="0.2"/>
  <cols>
    <col min="1" max="1" width="2.7109375" style="2" customWidth="1"/>
    <col min="2" max="2" width="38.85546875" style="2" bestFit="1" customWidth="1"/>
    <col min="3" max="3" width="31.7109375" style="2" customWidth="1"/>
    <col min="4" max="5" width="15.5703125" style="2" customWidth="1"/>
    <col min="6" max="6" width="2.7109375" style="2" customWidth="1"/>
    <col min="7" max="16384" width="9.140625" style="2"/>
  </cols>
  <sheetData>
    <row r="1" spans="2:5" s="1" customFormat="1" ht="23.25" x14ac:dyDescent="0.35">
      <c r="B1" s="18" t="s">
        <v>0</v>
      </c>
      <c r="C1" s="18"/>
      <c r="D1" s="18"/>
      <c r="E1" s="18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">
      <c r="B6" s="9" t="s">
        <v>5</v>
      </c>
      <c r="D6" s="14"/>
    </row>
    <row r="7" spans="2:5" x14ac:dyDescent="0.2">
      <c r="B7" s="9" t="s">
        <v>6</v>
      </c>
      <c r="D7" s="14"/>
    </row>
    <row r="8" spans="2:5" ht="13.5" thickBot="1" x14ac:dyDescent="0.25">
      <c r="B8" s="10" t="s">
        <v>7</v>
      </c>
      <c r="E8" s="15">
        <f>IF(OR(D6&lt;&gt;0,D7&lt;&gt;0),SUM(D6-D7),0)</f>
        <v>0</v>
      </c>
    </row>
    <row r="9" spans="2:5" x14ac:dyDescent="0.2">
      <c r="B9" s="9"/>
    </row>
    <row r="10" spans="2:5" ht="15.75" x14ac:dyDescent="0.25">
      <c r="B10" s="7" t="s">
        <v>8</v>
      </c>
      <c r="C10" s="8"/>
    </row>
    <row r="11" spans="2:5" x14ac:dyDescent="0.2">
      <c r="B11" s="9" t="s">
        <v>9</v>
      </c>
      <c r="D11" s="14"/>
    </row>
    <row r="12" spans="2:5" x14ac:dyDescent="0.2">
      <c r="B12" s="9" t="s">
        <v>56</v>
      </c>
      <c r="D12" s="14"/>
    </row>
    <row r="13" spans="2:5" x14ac:dyDescent="0.2">
      <c r="B13" s="11" t="s">
        <v>10</v>
      </c>
      <c r="D13" s="14"/>
    </row>
    <row r="14" spans="2:5" x14ac:dyDescent="0.2">
      <c r="B14" s="11" t="s">
        <v>11</v>
      </c>
      <c r="D14" s="14"/>
    </row>
    <row r="15" spans="2:5" x14ac:dyDescent="0.2">
      <c r="B15" s="11" t="s">
        <v>12</v>
      </c>
      <c r="D15" s="14"/>
    </row>
    <row r="16" spans="2:5" ht="13.5" thickBot="1" x14ac:dyDescent="0.25">
      <c r="B16" s="9" t="s">
        <v>13</v>
      </c>
      <c r="D16" s="15">
        <f>IF(SUM(D11:D15),SUM(D11:D15),0)</f>
        <v>0</v>
      </c>
    </row>
    <row r="17" spans="2:5" x14ac:dyDescent="0.2">
      <c r="B17" s="9" t="s">
        <v>14</v>
      </c>
      <c r="D17" s="16"/>
    </row>
    <row r="18" spans="2:5" ht="13.5" thickBot="1" x14ac:dyDescent="0.25">
      <c r="B18" s="10" t="s">
        <v>15</v>
      </c>
      <c r="E18" s="15">
        <f>IF(OR(Estoque_Disp,D17),Estoque_Disp-D17,0)</f>
        <v>0</v>
      </c>
    </row>
    <row r="19" spans="2:5" x14ac:dyDescent="0.2">
      <c r="B19" s="9"/>
    </row>
    <row r="20" spans="2:5" ht="13.5" thickBot="1" x14ac:dyDescent="0.25">
      <c r="B20" s="10" t="s">
        <v>16</v>
      </c>
      <c r="E20" s="15">
        <f>IF(OR(Vendas_Líquidas,COGS),Vendas_Líquidas-COGS,0)</f>
        <v>0</v>
      </c>
    </row>
    <row r="21" spans="2:5" x14ac:dyDescent="0.2">
      <c r="B21" s="9"/>
    </row>
    <row r="22" spans="2:5" ht="15.75" customHeight="1" x14ac:dyDescent="0.25">
      <c r="B22" s="7" t="s">
        <v>17</v>
      </c>
      <c r="C22" s="8"/>
    </row>
    <row r="23" spans="2:5" x14ac:dyDescent="0.2">
      <c r="B23" s="9" t="s">
        <v>18</v>
      </c>
      <c r="D23" s="14"/>
    </row>
    <row r="24" spans="2:5" x14ac:dyDescent="0.2">
      <c r="B24" s="9" t="s">
        <v>19</v>
      </c>
      <c r="D24" s="14"/>
    </row>
    <row r="25" spans="2:5" x14ac:dyDescent="0.2">
      <c r="B25" s="9" t="s">
        <v>20</v>
      </c>
      <c r="D25" s="14"/>
    </row>
    <row r="26" spans="2:5" x14ac:dyDescent="0.2">
      <c r="B26" s="9" t="s">
        <v>21</v>
      </c>
      <c r="D26" s="14"/>
    </row>
    <row r="27" spans="2:5" x14ac:dyDescent="0.2">
      <c r="B27" s="9" t="s">
        <v>22</v>
      </c>
      <c r="D27" s="14"/>
    </row>
    <row r="28" spans="2:5" x14ac:dyDescent="0.2">
      <c r="B28" s="9" t="s">
        <v>23</v>
      </c>
      <c r="D28" s="14"/>
    </row>
    <row r="29" spans="2:5" x14ac:dyDescent="0.2">
      <c r="B29" s="9" t="s">
        <v>24</v>
      </c>
      <c r="D29" s="14"/>
    </row>
    <row r="30" spans="2:5" x14ac:dyDescent="0.2">
      <c r="B30" s="9" t="s">
        <v>25</v>
      </c>
      <c r="D30" s="14"/>
    </row>
    <row r="31" spans="2:5" x14ac:dyDescent="0.2">
      <c r="B31" s="9" t="s">
        <v>26</v>
      </c>
      <c r="D31" s="14"/>
    </row>
    <row r="32" spans="2:5" x14ac:dyDescent="0.2">
      <c r="B32" s="9" t="s">
        <v>27</v>
      </c>
      <c r="D32" s="14"/>
    </row>
    <row r="33" spans="2:4" x14ac:dyDescent="0.2">
      <c r="B33" s="9" t="s">
        <v>28</v>
      </c>
      <c r="D33" s="14"/>
    </row>
    <row r="34" spans="2:4" x14ac:dyDescent="0.2">
      <c r="B34" s="9" t="s">
        <v>29</v>
      </c>
      <c r="D34" s="14"/>
    </row>
    <row r="35" spans="2:4" x14ac:dyDescent="0.2">
      <c r="B35" s="9" t="s">
        <v>30</v>
      </c>
      <c r="D35" s="14"/>
    </row>
    <row r="36" spans="2:4" x14ac:dyDescent="0.2">
      <c r="B36" s="9" t="s">
        <v>31</v>
      </c>
      <c r="D36" s="14"/>
    </row>
    <row r="37" spans="2:4" x14ac:dyDescent="0.2">
      <c r="B37" s="9" t="s">
        <v>32</v>
      </c>
      <c r="D37" s="14"/>
    </row>
    <row r="38" spans="2:4" x14ac:dyDescent="0.2">
      <c r="B38" s="9" t="s">
        <v>33</v>
      </c>
      <c r="D38" s="14"/>
    </row>
    <row r="39" spans="2:4" x14ac:dyDescent="0.2">
      <c r="B39" s="9" t="s">
        <v>34</v>
      </c>
      <c r="D39" s="14"/>
    </row>
    <row r="40" spans="2:4" x14ac:dyDescent="0.2">
      <c r="B40" s="9" t="s">
        <v>35</v>
      </c>
      <c r="D40" s="14"/>
    </row>
    <row r="41" spans="2:4" x14ac:dyDescent="0.2">
      <c r="B41" s="9" t="s">
        <v>36</v>
      </c>
      <c r="D41" s="14"/>
    </row>
    <row r="42" spans="2:4" x14ac:dyDescent="0.2">
      <c r="B42" s="9" t="s">
        <v>37</v>
      </c>
      <c r="D42" s="14"/>
    </row>
    <row r="43" spans="2:4" x14ac:dyDescent="0.2">
      <c r="B43" s="9" t="s">
        <v>38</v>
      </c>
      <c r="D43" s="14"/>
    </row>
    <row r="44" spans="2:4" x14ac:dyDescent="0.2">
      <c r="B44" s="9" t="s">
        <v>39</v>
      </c>
      <c r="D44" s="14"/>
    </row>
    <row r="45" spans="2:4" x14ac:dyDescent="0.2">
      <c r="B45" s="9" t="s">
        <v>40</v>
      </c>
      <c r="D45" s="14"/>
    </row>
    <row r="46" spans="2:4" x14ac:dyDescent="0.2">
      <c r="B46" s="9" t="s">
        <v>41</v>
      </c>
      <c r="D46" s="14"/>
    </row>
    <row r="47" spans="2:4" x14ac:dyDescent="0.2">
      <c r="B47" s="9" t="s">
        <v>42</v>
      </c>
      <c r="D47" s="14"/>
    </row>
    <row r="48" spans="2:4" x14ac:dyDescent="0.2">
      <c r="B48" s="9" t="s">
        <v>43</v>
      </c>
      <c r="D48" s="14"/>
    </row>
    <row r="49" spans="2:5" ht="13.5" thickBot="1" x14ac:dyDescent="0.25">
      <c r="B49" s="10" t="s">
        <v>44</v>
      </c>
      <c r="E49" s="15">
        <f>IF(SUM(D23:D48),SUM(D23:D48),0)</f>
        <v>0</v>
      </c>
    </row>
    <row r="50" spans="2:5" x14ac:dyDescent="0.2">
      <c r="B50" s="10"/>
    </row>
    <row r="51" spans="2:5" ht="13.5" thickBot="1" x14ac:dyDescent="0.25">
      <c r="B51" s="10" t="s">
        <v>45</v>
      </c>
      <c r="E51" s="15">
        <f>IF(OR(Lucro_Bruto,Despesas_Totais),Lucro_Bruto-Despesas_Totais,0)</f>
        <v>0</v>
      </c>
    </row>
    <row r="52" spans="2:5" x14ac:dyDescent="0.2">
      <c r="B52" s="9"/>
    </row>
    <row r="53" spans="2:5" ht="15.75" x14ac:dyDescent="0.25">
      <c r="B53" s="12" t="s">
        <v>46</v>
      </c>
    </row>
    <row r="54" spans="2:5" x14ac:dyDescent="0.2">
      <c r="B54" s="9" t="s">
        <v>47</v>
      </c>
      <c r="D54" s="14"/>
    </row>
    <row r="55" spans="2:5" x14ac:dyDescent="0.2">
      <c r="B55" s="9" t="s">
        <v>48</v>
      </c>
      <c r="D55" s="14"/>
    </row>
    <row r="56" spans="2:5" ht="13.5" thickBot="1" x14ac:dyDescent="0.25">
      <c r="B56" s="10" t="s">
        <v>49</v>
      </c>
      <c r="E56" s="15">
        <f>IF(OR(D54&lt;&gt;0,D55&lt;&gt;0),D54+D55,0)</f>
        <v>0</v>
      </c>
    </row>
    <row r="57" spans="2:5" x14ac:dyDescent="0.2">
      <c r="B57" s="9"/>
    </row>
    <row r="58" spans="2:5" ht="13.5" thickBot="1" x14ac:dyDescent="0.25">
      <c r="B58" s="10" t="s">
        <v>50</v>
      </c>
      <c r="E58" s="17">
        <f>IF(OR(Receita_Operac,Receita_Outros),Receita_Operac+Receita_Outros,0)</f>
        <v>0</v>
      </c>
    </row>
    <row r="59" spans="2:5" ht="13.5" thickTop="1" x14ac:dyDescent="0.2">
      <c r="B59" s="13"/>
    </row>
    <row r="60" spans="2:5" x14ac:dyDescent="0.2">
      <c r="B60" s="13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disablePrompts="1" count="12">
    <dataValidation type="decimal" allowBlank="1" showInputMessage="1" showErrorMessage="1" error="Insira um valor entre -10.000.000 e 10.000.000." sqref="D54:D55 D23:D48 D11:D17 D6:D7" xr:uid="{00000000-0002-0000-0000-000000000000}">
      <formula1>-10000000</formula1>
      <formula2>10000000</formula2>
    </dataValidation>
    <dataValidation allowBlank="1" showInputMessage="1" showErrorMessage="1" prompt="Crie a declaração de resultados nesta planilha. Insira as vendas nas células D6 e D7, os custos nas células D11 a D15, as despesas nas células D23 a D48 e outras receitas nas células D54 e D55 para calcular os totais" sqref="A1" xr:uid="{00000000-0002-0000-0000-000001000000}"/>
    <dataValidation allowBlank="1" showInputMessage="1" showErrorMessage="1" prompt="O título desta planilha está nessa célula. Insira o nome na célula B2 e o período de tempo na célula B3" sqref="B1:E1" xr:uid="{00000000-0002-0000-0000-000002000000}"/>
    <dataValidation allowBlank="1" showInputMessage="1" showErrorMessage="1" prompt="Insira o nome nesta célula" sqref="B2" xr:uid="{00000000-0002-0000-0000-000003000000}"/>
    <dataValidation allowBlank="1" showInputMessage="1" showErrorMessage="1" prompt="Insira o período de tempo nesta célula" sqref="B3" xr:uid="{00000000-0002-0000-0000-000004000000}"/>
    <dataValidation allowBlank="1" showInputMessage="1" showErrorMessage="1" prompt="Insira ou modifique os itens de receita nas células B6 e B7, e os valores nas células D6 e D7. As vendas líquidas são calculadas automaticamente na célula E8" sqref="B5" xr:uid="{00000000-0002-0000-0000-000005000000}"/>
    <dataValidation allowBlank="1" showInputMessage="1" showErrorMessage="1" prompt="O rótulo de custos dos produtos vendidos está na célula abaixo" sqref="B8" xr:uid="{00000000-0002-0000-0000-000006000000}"/>
    <dataValidation allowBlank="1" showInputMessage="1" showErrorMessage="1" prompt="Insira ou modifique os itens nas células B11 a B15 e os valores nas células D11 a D15. O estoque disponível é calculado automaticamente na célula D16, o custos dos produtos vendidos na célula E18 e o lucro bruto na célula E20" sqref="B10" xr:uid="{00000000-0002-0000-0000-000007000000}"/>
    <dataValidation allowBlank="1" showInputMessage="1" showErrorMessage="1" prompt="O rótulo de despesas está na célula abaixo" sqref="B20" xr:uid="{00000000-0002-0000-0000-000008000000}"/>
    <dataValidation allowBlank="1" showInputMessage="1" showErrorMessage="1" prompt="Insira ou modifique os itens de despesas nas células B23 a B48 e os valores nas células D23 a D48. As despesas totais são calculadas automaticamente na célula E49 e a receita operacional líquida na célula E51" sqref="B22" xr:uid="{00000000-0002-0000-0000-000009000000}"/>
    <dataValidation allowBlank="1" showInputMessage="1" showErrorMessage="1" prompt="O rótulo Outras receitas está na célula abaixo" sqref="B51" xr:uid="{00000000-0002-0000-0000-00000A000000}"/>
    <dataValidation allowBlank="1" showInputMessage="1" showErrorMessage="1" prompt="Insira ou modifique os itens de Outras receitas na célula B54 e B55, e os valores nas células D54 e D55. O Total de Outras receitas é calculado automaticamente na célula E56 e o Lucro líquido ou prejuízo na célula E58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BCA5-1F5C-4AA0-88DE-6358F39EC71E}">
  <dimension ref="A1:U45"/>
  <sheetViews>
    <sheetView zoomScale="85" zoomScaleNormal="85" workbookViewId="0">
      <selection sqref="A1:U39"/>
    </sheetView>
  </sheetViews>
  <sheetFormatPr defaultColWidth="0" defaultRowHeight="15" customHeight="1" zeroHeight="1" x14ac:dyDescent="0.2"/>
  <cols>
    <col min="1" max="19" width="8.85546875" style="20" customWidth="1"/>
    <col min="20" max="20" width="9" style="20" customWidth="1"/>
    <col min="21" max="21" width="1.42578125" style="20" customWidth="1"/>
    <col min="22" max="16384" width="8.85546875" style="20" hidden="1"/>
  </cols>
  <sheetData>
    <row r="1" spans="1:21" ht="14.25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4.2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4.2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4.2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4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4.25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4.2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4.25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4.25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4.25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4.25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4.25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4.2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4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4.2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4.2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4.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4.25" hidden="1" x14ac:dyDescent="0.2"/>
    <row r="41" spans="1:21" ht="14.25" hidden="1" x14ac:dyDescent="0.2"/>
    <row r="42" spans="1:21" ht="14.25" hidden="1" x14ac:dyDescent="0.2"/>
    <row r="43" spans="1:21" ht="14.25" hidden="1" x14ac:dyDescent="0.2"/>
    <row r="44" spans="1:21" ht="14.25" hidden="1" x14ac:dyDescent="0.2"/>
    <row r="45" spans="1:21" ht="14.25" hidden="1" x14ac:dyDescent="0.2"/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ht="25.5" x14ac:dyDescent="0.2">
      <c r="A1" t="s">
        <v>51</v>
      </c>
      <c r="B1" t="b">
        <v>0</v>
      </c>
    </row>
    <row r="2" spans="1:2" ht="25.5" x14ac:dyDescent="0.2">
      <c r="A2" t="s">
        <v>52</v>
      </c>
      <c r="B2" t="b">
        <v>0</v>
      </c>
    </row>
    <row r="3" spans="1:2" ht="25.5" x14ac:dyDescent="0.2">
      <c r="A3" t="s">
        <v>53</v>
      </c>
      <c r="B3" t="s">
        <v>55</v>
      </c>
    </row>
    <row r="4" spans="1:2" x14ac:dyDescent="0.2">
      <c r="A4" t="s">
        <v>54</v>
      </c>
      <c r="B4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11</vt:i4>
      </vt:variant>
    </vt:vector>
  </HeadingPairs>
  <TitlesOfParts>
    <vt:vector size="13" baseType="lpstr">
      <vt:lpstr>Demonstração de Resultados</vt:lpstr>
      <vt:lpstr>Sobre</vt:lpstr>
      <vt:lpstr>'Demonstração de Resultados'!Area_de_impressao</vt:lpstr>
      <vt:lpstr>ÁreaImpressãoModelo</vt:lpstr>
      <vt:lpstr>COGS</vt:lpstr>
      <vt:lpstr>Despesas_Totais</vt:lpstr>
      <vt:lpstr>Estoque_Disp</vt:lpstr>
      <vt:lpstr>Lucro_Bruto</vt:lpstr>
      <vt:lpstr>Receita_Líquida</vt:lpstr>
      <vt:lpstr>Receita_Operac</vt:lpstr>
      <vt:lpstr>Receita_Operacional</vt:lpstr>
      <vt:lpstr>Receita_Outros</vt:lpstr>
      <vt:lpstr>Vendas_Líquidas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2018-12-13T13:03:46Z</dcterms:created>
  <dcterms:modified xsi:type="dcterms:W3CDTF">2020-06-25T15:18:59Z</dcterms:modified>
</cp:coreProperties>
</file>