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mart Planilhas\Planilhas Grátis Gui\Planilhas Diversas\"/>
    </mc:Choice>
  </mc:AlternateContent>
  <xr:revisionPtr revIDLastSave="0" documentId="13_ncr:1_{BAC03731-7661-4921-BD6F-90A5405AEF3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IS" sheetId="2" r:id="rId1"/>
    <sheet name="COFINS" sheetId="1" r:id="rId2"/>
    <sheet name="Sobre" sheetId="3" r:id="rId3"/>
  </sheets>
  <definedNames>
    <definedName name="_xlnm.Print_Area" localSheetId="1">COFINS!$A$1:$B$45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B8" i="2"/>
  <c r="B36" i="1"/>
  <c r="B37" i="1" s="1"/>
  <c r="B41" i="1" s="1"/>
  <c r="B24" i="1"/>
  <c r="B25" i="1" s="1"/>
  <c r="B26" i="1" s="1"/>
  <c r="B40" i="1" s="1"/>
  <c r="B45" i="1" s="1"/>
  <c r="B8" i="1"/>
  <c r="B25" i="2"/>
  <c r="B26" i="2" s="1"/>
  <c r="B40" i="2" s="1"/>
  <c r="B45" i="2" s="1"/>
  <c r="B36" i="2"/>
  <c r="B37" i="2" s="1"/>
  <c r="B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contab1</author>
  </authors>
  <commentList>
    <comment ref="B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
CFOP 5.501 + 6.501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2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Conf. Decreto nº 4524/02, art. 22, inc. VII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contab1:</t>
        </r>
        <r>
          <rPr>
            <sz val="8"/>
            <color indexed="81"/>
            <rFont val="Tahoma"/>
            <family val="2"/>
          </rPr>
          <t xml:space="preserve">
Créditos apurados
 em meses anteriores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contab1</author>
  </authors>
  <commentList>
    <comment ref="B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CFOP 5.501 + 6.501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Conf. Decreto nº 4524/02, art. 22, inc. VII 
</t>
        </r>
      </text>
    </comment>
    <comment ref="B39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Créditos apurados em meses anteriores
 </t>
        </r>
      </text>
    </comment>
  </commentList>
</comments>
</file>

<file path=xl/sharedStrings.xml><?xml version="1.0" encoding="utf-8"?>
<sst xmlns="http://schemas.openxmlformats.org/spreadsheetml/2006/main" count="88" uniqueCount="48">
  <si>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  <scheme val="minor"/>
      </rPr>
      <t>Apuração do Débito</t>
    </r>
  </si>
  <si>
    <t>Receita de Vendas e Serviços</t>
  </si>
  <si>
    <t>(+) Vendas</t>
  </si>
  <si>
    <t>(+) Serviços</t>
  </si>
  <si>
    <t>(+) Outras Receitas</t>
  </si>
  <si>
    <t>(=) Receita Bruta Total</t>
  </si>
  <si>
    <t>Exclusões</t>
  </si>
  <si>
    <t>(-) Receita de Exportação</t>
  </si>
  <si>
    <t>(-) Receita de Venda para Comercial Exportadora</t>
  </si>
  <si>
    <t>(-) Receita de Prestação de Serviços para PF ou PJ Exterior</t>
  </si>
  <si>
    <t>(-) Venda de Marcadoria sujeita à Alíquota Zero e Isentas (VAREJ)</t>
  </si>
  <si>
    <t>(-) Venda de Marcadoria sujeita à Substituição Tributária (VAREJ)</t>
  </si>
  <si>
    <t>(-) Venda de Marcadoria sujeita à Incidência Monofásica (VAREJ)</t>
  </si>
  <si>
    <t>(-) Vendas Canceladas</t>
  </si>
  <si>
    <t>(-) Descontos Incondicionais Concedidos</t>
  </si>
  <si>
    <t>(-) Reversão de Provisões</t>
  </si>
  <si>
    <t>(-) Recuperação de créditos baixados como perda</t>
  </si>
  <si>
    <t>(-) Resultado Positivo da Equivalência Patrimonial</t>
  </si>
  <si>
    <t>(-) Lucros e dividendos recebidos</t>
  </si>
  <si>
    <t>(-) Receita com venda de Ativo Imobilizado</t>
  </si>
  <si>
    <t>(-) Outras Exclusões - ICMS ST</t>
  </si>
  <si>
    <t>(=) Total das Exclusões</t>
  </si>
  <si>
    <t>Base de Cálculo do COFINS</t>
  </si>
  <si>
    <t>DÉBITO</t>
  </si>
  <si>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  <scheme val="minor"/>
      </rPr>
      <t>Apuração do Crédito</t>
    </r>
  </si>
  <si>
    <t>Compra bens revenda (-) incidência monofásica e substituição tributária</t>
  </si>
  <si>
    <t>Compra de bens e serviços utilizados como insumos</t>
  </si>
  <si>
    <t>Aluguéis de prédios, máquinas e equipamentos pagos a PJ</t>
  </si>
  <si>
    <t>Compras de serviços de fretes</t>
  </si>
  <si>
    <t>Crédito referente Ativo Imobilizado</t>
  </si>
  <si>
    <t>Crédito Manutenção Ativo Imobilizado</t>
  </si>
  <si>
    <t>Bens recebidos em devolução</t>
  </si>
  <si>
    <t>Energia elétrica</t>
  </si>
  <si>
    <t>CRÉDITO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</si>
  <si>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theme="1"/>
        <rFont val="Calibri"/>
        <family val="2"/>
        <scheme val="minor"/>
      </rPr>
      <t>Apuração do PIS a recolher ou a recuperar</t>
    </r>
  </si>
  <si>
    <t>(+) Saldo credor acumulado até o mês anterior</t>
  </si>
  <si>
    <t>(-) Débito do COFINS</t>
  </si>
  <si>
    <t>(+) Crédito do COFINS</t>
  </si>
  <si>
    <t>(+) 1/12 crédito presumido dos estoques (0,65%)</t>
  </si>
  <si>
    <t>SALDO CREDOR (para o mês seguinte)</t>
  </si>
  <si>
    <t>SALDO DEVEDOR</t>
  </si>
  <si>
    <t>COFINS A RECOLHER</t>
  </si>
  <si>
    <t>Base de Cálculo do PIS</t>
  </si>
  <si>
    <t>PIS A RECOLHER</t>
  </si>
  <si>
    <t>(-) Débito do PIS</t>
  </si>
  <si>
    <t>(+) Crédito do PIS</t>
  </si>
  <si>
    <t>CÁLCULO DE APURAÇÃO DO COFINS</t>
  </si>
  <si>
    <t>CÁLCULO DE APURAÇÃO DO 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</si>
</sst>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BDF3C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164" fontId="0" fillId="0" borderId="2" xfId="0" applyNumberFormat="1" applyBorder="1"/>
    <xf numFmtId="44" fontId="4" fillId="0" borderId="0" xfId="1" applyFont="1"/>
    <xf numFmtId="164" fontId="7" fillId="0" borderId="2" xfId="0" applyNumberFormat="1" applyFont="1" applyBorder="1"/>
    <xf numFmtId="0" fontId="0" fillId="0" borderId="3" xfId="0" applyBorder="1"/>
    <xf numFmtId="164" fontId="0" fillId="0" borderId="4" xfId="0" applyNumberFormat="1" applyBorder="1"/>
    <xf numFmtId="0" fontId="6" fillId="0" borderId="5" xfId="0" applyFont="1" applyBorder="1"/>
    <xf numFmtId="164" fontId="6" fillId="0" borderId="6" xfId="0" applyNumberFormat="1" applyFont="1" applyBorder="1"/>
    <xf numFmtId="164" fontId="7" fillId="0" borderId="4" xfId="0" applyNumberFormat="1" applyFont="1" applyFill="1" applyBorder="1"/>
    <xf numFmtId="0" fontId="6" fillId="0" borderId="7" xfId="0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164" fontId="0" fillId="0" borderId="8" xfId="0" applyNumberFormat="1" applyBorder="1"/>
    <xf numFmtId="164" fontId="0" fillId="0" borderId="2" xfId="0" applyNumberFormat="1" applyFill="1" applyBorder="1"/>
    <xf numFmtId="164" fontId="0" fillId="0" borderId="4" xfId="0" applyNumberFormat="1" applyFill="1" applyBorder="1"/>
    <xf numFmtId="164" fontId="7" fillId="0" borderId="2" xfId="0" applyNumberFormat="1" applyFont="1" applyFill="1" applyBorder="1"/>
    <xf numFmtId="0" fontId="6" fillId="0" borderId="5" xfId="0" applyFont="1" applyBorder="1" applyAlignment="1">
      <alignment horizontal="left" vertical="center"/>
    </xf>
    <xf numFmtId="164" fontId="6" fillId="0" borderId="6" xfId="0" applyNumberFormat="1" applyFont="1" applyFill="1" applyBorder="1"/>
    <xf numFmtId="164" fontId="6" fillId="2" borderId="6" xfId="0" applyNumberFormat="1" applyFont="1" applyFill="1" applyBorder="1"/>
    <xf numFmtId="4" fontId="5" fillId="0" borderId="0" xfId="0" applyNumberFormat="1" applyFont="1"/>
    <xf numFmtId="44" fontId="4" fillId="0" borderId="0" xfId="1" applyFont="1"/>
    <xf numFmtId="0" fontId="5" fillId="0" borderId="0" xfId="0" applyFont="1" applyAlignment="1">
      <alignment wrapText="1"/>
    </xf>
    <xf numFmtId="44" fontId="4" fillId="0" borderId="0" xfId="1" applyFont="1" applyAlignment="1">
      <alignment wrapText="1"/>
    </xf>
    <xf numFmtId="0" fontId="0" fillId="0" borderId="0" xfId="0" applyAlignment="1">
      <alignment wrapText="1"/>
    </xf>
    <xf numFmtId="0" fontId="6" fillId="3" borderId="9" xfId="0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1" xfId="0" applyFill="1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4" xfId="0" applyNumberFormat="1" applyFill="1" applyBorder="1"/>
    <xf numFmtId="0" fontId="6" fillId="2" borderId="5" xfId="0" applyFont="1" applyFill="1" applyBorder="1"/>
    <xf numFmtId="0" fontId="6" fillId="2" borderId="7" xfId="0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0" fillId="2" borderId="8" xfId="0" applyNumberFormat="1" applyFill="1" applyBorder="1"/>
    <xf numFmtId="164" fontId="7" fillId="2" borderId="2" xfId="0" applyNumberFormat="1" applyFont="1" applyFill="1" applyBorder="1"/>
    <xf numFmtId="0" fontId="6" fillId="2" borderId="5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164" fontId="7" fillId="2" borderId="4" xfId="0" applyNumberFormat="1" applyFont="1" applyFill="1" applyBorder="1"/>
    <xf numFmtId="44" fontId="4" fillId="2" borderId="0" xfId="1" applyFont="1" applyFill="1"/>
    <xf numFmtId="4" fontId="5" fillId="2" borderId="0" xfId="0" applyNumberFormat="1" applyFont="1" applyFill="1"/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44" fontId="4" fillId="2" borderId="0" xfId="1" applyFont="1" applyFill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17" fontId="9" fillId="3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5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1BDF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4815FD5-F95A-49C1-83E1-DB21838A148A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oneCellAnchor>
    <xdr:from>
      <xdr:col>3</xdr:col>
      <xdr:colOff>137198</xdr:colOff>
      <xdr:row>1</xdr:row>
      <xdr:rowOff>53790</xdr:rowOff>
    </xdr:from>
    <xdr:ext cx="4063264" cy="994883"/>
    <xdr:pic>
      <xdr:nvPicPr>
        <xdr:cNvPr id="3" name="Imagem 2">
          <a:extLst>
            <a:ext uri="{FF2B5EF4-FFF2-40B4-BE49-F238E27FC236}">
              <a16:creationId xmlns:a16="http://schemas.microsoft.com/office/drawing/2014/main" id="{27F19628-322F-49D1-9597-8A76BE2C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63264" cy="994883"/>
        </a:xfrm>
        <a:prstGeom prst="rect">
          <a:avLst/>
        </a:prstGeom>
      </xdr:spPr>
    </xdr:pic>
    <xdr:clientData/>
  </xdr:oneCellAnchor>
  <xdr:oneCellAnchor>
    <xdr:from>
      <xdr:col>0</xdr:col>
      <xdr:colOff>437918</xdr:colOff>
      <xdr:row>5</xdr:row>
      <xdr:rowOff>147338</xdr:rowOff>
    </xdr:from>
    <xdr:ext cx="6477059" cy="5661310"/>
    <xdr:pic>
      <xdr:nvPicPr>
        <xdr:cNvPr id="4" name="Imagem 3">
          <a:extLst>
            <a:ext uri="{FF2B5EF4-FFF2-40B4-BE49-F238E27FC236}">
              <a16:creationId xmlns:a16="http://schemas.microsoft.com/office/drawing/2014/main" id="{889CC84B-4800-4A08-B0DE-23FA2B6FF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77059" cy="5661310"/>
        </a:xfrm>
        <a:prstGeom prst="rect">
          <a:avLst/>
        </a:prstGeom>
      </xdr:spPr>
    </xdr:pic>
    <xdr:clientData/>
  </xdr:oneCellAnchor>
  <xdr:oneCellAnchor>
    <xdr:from>
      <xdr:col>0</xdr:col>
      <xdr:colOff>322413</xdr:colOff>
      <xdr:row>8</xdr:row>
      <xdr:rowOff>12918</xdr:rowOff>
    </xdr:from>
    <xdr:ext cx="6434241" cy="5490335"/>
    <xdr:pic>
      <xdr:nvPicPr>
        <xdr:cNvPr id="5" name="Imagem 4">
          <a:extLst>
            <a:ext uri="{FF2B5EF4-FFF2-40B4-BE49-F238E27FC236}">
              <a16:creationId xmlns:a16="http://schemas.microsoft.com/office/drawing/2014/main" id="{66E07E49-FEA4-4F61-82D7-8718354E8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434241" cy="5490335"/>
        </a:xfrm>
        <a:prstGeom prst="rect">
          <a:avLst/>
        </a:prstGeom>
      </xdr:spPr>
    </xdr:pic>
    <xdr:clientData/>
  </xdr:one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F7439D44-D8A8-485A-9B3E-5E3984C63D7A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C88B06FC-1F97-4642-97EA-093F17DAD5A4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oneCellAnchor>
    <xdr:from>
      <xdr:col>17</xdr:col>
      <xdr:colOff>190932</xdr:colOff>
      <xdr:row>27</xdr:row>
      <xdr:rowOff>93031</xdr:rowOff>
    </xdr:from>
    <xdr:ext cx="573309" cy="567720"/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C63CD031-EC4C-4810-A016-50A0519D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73309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DA3B70-AA36-4A11-A0CA-972CE57D9D9B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4BA339-F37C-489C-BF96-48FB8D86B595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FE245A-A0C8-4CD5-B86F-82A4E1E21416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oneCellAnchor>
    <xdr:from>
      <xdr:col>13</xdr:col>
      <xdr:colOff>535746</xdr:colOff>
      <xdr:row>1</xdr:row>
      <xdr:rowOff>148586</xdr:rowOff>
    </xdr:from>
    <xdr:ext cx="1172531" cy="1150911"/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F22DF2B5-0779-49BB-A304-81A6DE6568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72531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197391</xdr:colOff>
      <xdr:row>1</xdr:row>
      <xdr:rowOff>91847</xdr:rowOff>
    </xdr:from>
    <xdr:ext cx="959009" cy="1363899"/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FE6B8942-FD83-4B47-BD76-76E8A7E812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9009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17122AE9-1C85-470D-B326-CCF95414C351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oneCellAnchor>
    <xdr:from>
      <xdr:col>15</xdr:col>
      <xdr:colOff>561282</xdr:colOff>
      <xdr:row>1</xdr:row>
      <xdr:rowOff>131046</xdr:rowOff>
    </xdr:from>
    <xdr:ext cx="624679" cy="840371"/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2C07029A-DEA1-4EBE-B227-33230876B6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4679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94BE37BC-4057-46AD-8A03-C92B472354DE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FCB5075-0BDB-42B3-9434-3E26C8A7C7A2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0994678D-7B35-4E6F-8A98-E7E94BF84416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A60D44FE-3A07-4E0C-83FB-265AE38CFA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oneCellAnchor>
    <xdr:from>
      <xdr:col>8</xdr:col>
      <xdr:colOff>331862</xdr:colOff>
      <xdr:row>28</xdr:row>
      <xdr:rowOff>91848</xdr:rowOff>
    </xdr:from>
    <xdr:ext cx="378592" cy="553605"/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DA8575D3-5175-4662-AA24-26B05CE7E4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8592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51FF6E4F-C7B9-4600-B7BF-DFEA61163D8F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48"/>
  <sheetViews>
    <sheetView tabSelected="1" topLeftCell="A34" workbookViewId="0">
      <selection activeCell="B22" sqref="B22"/>
    </sheetView>
  </sheetViews>
  <sheetFormatPr defaultRowHeight="15" x14ac:dyDescent="0.25"/>
  <cols>
    <col min="1" max="1" width="66.140625" bestFit="1" customWidth="1"/>
    <col min="2" max="2" width="16.85546875" bestFit="1" customWidth="1"/>
    <col min="5" max="5" width="15.85546875" bestFit="1" customWidth="1"/>
  </cols>
  <sheetData>
    <row r="1" spans="1:5" ht="18.75" customHeight="1" x14ac:dyDescent="0.25">
      <c r="A1" s="58" t="s">
        <v>47</v>
      </c>
      <c r="B1" s="59"/>
      <c r="C1" s="37"/>
      <c r="D1" s="37"/>
      <c r="E1" s="37"/>
    </row>
    <row r="2" spans="1:5" ht="15.75" thickBot="1" x14ac:dyDescent="0.3">
      <c r="A2" s="60"/>
      <c r="B2" s="61"/>
      <c r="C2" s="37"/>
      <c r="D2" s="37"/>
      <c r="E2" s="37"/>
    </row>
    <row r="3" spans="1:5" ht="15.75" thickBot="1" x14ac:dyDescent="0.3">
      <c r="A3" s="49" t="s">
        <v>0</v>
      </c>
      <c r="B3" s="37"/>
      <c r="C3" s="37"/>
      <c r="D3" s="37"/>
      <c r="E3" s="37"/>
    </row>
    <row r="4" spans="1:5" x14ac:dyDescent="0.25">
      <c r="A4" s="56" t="s">
        <v>1</v>
      </c>
      <c r="B4" s="57"/>
      <c r="C4" s="37"/>
      <c r="D4" s="37"/>
      <c r="E4" s="37"/>
    </row>
    <row r="5" spans="1:5" x14ac:dyDescent="0.25">
      <c r="A5" s="39" t="s">
        <v>2</v>
      </c>
      <c r="B5" s="40"/>
      <c r="C5" s="37"/>
      <c r="D5" s="37"/>
      <c r="E5" s="51"/>
    </row>
    <row r="6" spans="1:5" x14ac:dyDescent="0.25">
      <c r="A6" s="39" t="s">
        <v>3</v>
      </c>
      <c r="B6" s="47"/>
      <c r="C6" s="37"/>
      <c r="D6" s="37"/>
      <c r="E6" s="37"/>
    </row>
    <row r="7" spans="1:5" ht="15.75" thickBot="1" x14ac:dyDescent="0.3">
      <c r="A7" s="41" t="s">
        <v>4</v>
      </c>
      <c r="B7" s="42">
        <v>0</v>
      </c>
      <c r="C7" s="37"/>
      <c r="D7" s="37"/>
      <c r="E7" s="37"/>
    </row>
    <row r="8" spans="1:5" ht="15.75" thickBot="1" x14ac:dyDescent="0.3">
      <c r="A8" s="43" t="s">
        <v>5</v>
      </c>
      <c r="B8" s="21">
        <f>SUM(B5:B7)</f>
        <v>0</v>
      </c>
      <c r="C8" s="37"/>
      <c r="D8" s="37"/>
      <c r="E8" s="37"/>
    </row>
    <row r="9" spans="1:5" x14ac:dyDescent="0.25">
      <c r="A9" s="56" t="s">
        <v>6</v>
      </c>
      <c r="B9" s="57"/>
      <c r="C9" s="37"/>
      <c r="D9" s="37"/>
      <c r="E9" s="37"/>
    </row>
    <row r="10" spans="1:5" x14ac:dyDescent="0.25">
      <c r="A10" s="39" t="s">
        <v>7</v>
      </c>
      <c r="B10" s="40">
        <v>0</v>
      </c>
      <c r="C10" s="37"/>
      <c r="D10" s="37"/>
      <c r="E10" s="37"/>
    </row>
    <row r="11" spans="1:5" x14ac:dyDescent="0.25">
      <c r="A11" s="39" t="s">
        <v>8</v>
      </c>
      <c r="B11" s="40">
        <v>0</v>
      </c>
      <c r="C11" s="37"/>
      <c r="D11" s="37"/>
      <c r="E11" s="37"/>
    </row>
    <row r="12" spans="1:5" x14ac:dyDescent="0.25">
      <c r="A12" s="39" t="s">
        <v>9</v>
      </c>
      <c r="B12" s="40">
        <v>0</v>
      </c>
      <c r="C12" s="37"/>
      <c r="D12" s="37"/>
      <c r="E12" s="37"/>
    </row>
    <row r="13" spans="1:5" x14ac:dyDescent="0.25">
      <c r="A13" s="39" t="s">
        <v>10</v>
      </c>
      <c r="B13" s="40"/>
      <c r="C13" s="37"/>
      <c r="D13" s="37"/>
      <c r="E13" s="37"/>
    </row>
    <row r="14" spans="1:5" x14ac:dyDescent="0.25">
      <c r="A14" s="39" t="s">
        <v>11</v>
      </c>
      <c r="B14" s="40">
        <v>0</v>
      </c>
      <c r="C14" s="37"/>
      <c r="D14" s="37"/>
      <c r="E14" s="37"/>
    </row>
    <row r="15" spans="1:5" x14ac:dyDescent="0.25">
      <c r="A15" s="39" t="s">
        <v>12</v>
      </c>
      <c r="B15" s="40">
        <v>0</v>
      </c>
      <c r="C15" s="37"/>
      <c r="D15" s="37"/>
      <c r="E15" s="37"/>
    </row>
    <row r="16" spans="1:5" x14ac:dyDescent="0.25">
      <c r="A16" s="39" t="s">
        <v>13</v>
      </c>
      <c r="B16" s="40"/>
      <c r="C16" s="37"/>
      <c r="D16" s="37"/>
      <c r="E16" s="37"/>
    </row>
    <row r="17" spans="1:5" x14ac:dyDescent="0.25">
      <c r="A17" s="39" t="s">
        <v>14</v>
      </c>
      <c r="B17" s="40">
        <v>0</v>
      </c>
      <c r="C17" s="37"/>
      <c r="D17" s="37"/>
      <c r="E17" s="37"/>
    </row>
    <row r="18" spans="1:5" x14ac:dyDescent="0.25">
      <c r="A18" s="39" t="s">
        <v>15</v>
      </c>
      <c r="B18" s="40">
        <v>0</v>
      </c>
      <c r="C18" s="37"/>
      <c r="D18" s="37"/>
      <c r="E18" s="37"/>
    </row>
    <row r="19" spans="1:5" x14ac:dyDescent="0.25">
      <c r="A19" s="39" t="s">
        <v>16</v>
      </c>
      <c r="B19" s="40">
        <v>0</v>
      </c>
      <c r="C19" s="37"/>
      <c r="D19" s="37"/>
      <c r="E19" s="37"/>
    </row>
    <row r="20" spans="1:5" x14ac:dyDescent="0.25">
      <c r="A20" s="39" t="s">
        <v>17</v>
      </c>
      <c r="B20" s="40">
        <v>0</v>
      </c>
      <c r="C20" s="37"/>
      <c r="D20" s="37"/>
      <c r="E20" s="37"/>
    </row>
    <row r="21" spans="1:5" x14ac:dyDescent="0.25">
      <c r="A21" s="39" t="s">
        <v>18</v>
      </c>
      <c r="B21" s="40">
        <v>0</v>
      </c>
      <c r="C21" s="37"/>
      <c r="D21" s="37"/>
      <c r="E21" s="37"/>
    </row>
    <row r="22" spans="1:5" x14ac:dyDescent="0.25">
      <c r="A22" s="39" t="s">
        <v>19</v>
      </c>
      <c r="B22" s="40"/>
      <c r="C22" s="37"/>
      <c r="D22" s="37"/>
      <c r="E22" s="37"/>
    </row>
    <row r="23" spans="1:5" ht="15.75" thickBot="1" x14ac:dyDescent="0.3">
      <c r="A23" s="41" t="s">
        <v>20</v>
      </c>
      <c r="B23" s="50"/>
      <c r="C23" s="37"/>
      <c r="D23" s="37"/>
      <c r="E23" s="37"/>
    </row>
    <row r="24" spans="1:5" ht="15.75" thickBot="1" x14ac:dyDescent="0.3">
      <c r="A24" s="43" t="s">
        <v>21</v>
      </c>
      <c r="B24" s="21">
        <f>SUM(B10:B23)</f>
        <v>0</v>
      </c>
      <c r="C24" s="37"/>
      <c r="D24" s="37"/>
      <c r="E24" s="37"/>
    </row>
    <row r="25" spans="1:5" x14ac:dyDescent="0.25">
      <c r="A25" s="44" t="s">
        <v>42</v>
      </c>
      <c r="B25" s="45">
        <f>B8-B24</f>
        <v>0</v>
      </c>
      <c r="C25" s="37"/>
      <c r="D25" s="37"/>
      <c r="E25" s="37"/>
    </row>
    <row r="26" spans="1:5" ht="15.75" thickBot="1" x14ac:dyDescent="0.3">
      <c r="A26" s="32" t="s">
        <v>23</v>
      </c>
      <c r="B26" s="33">
        <f>B25*1.65%</f>
        <v>0</v>
      </c>
      <c r="C26" s="37"/>
      <c r="D26" s="37"/>
      <c r="E26" s="37"/>
    </row>
    <row r="27" spans="1:5" ht="15.75" thickBot="1" x14ac:dyDescent="0.3">
      <c r="A27" s="36" t="s">
        <v>24</v>
      </c>
      <c r="B27" s="37"/>
      <c r="C27" s="37"/>
      <c r="D27" s="37"/>
      <c r="E27" s="37"/>
    </row>
    <row r="28" spans="1:5" x14ac:dyDescent="0.25">
      <c r="A28" s="38" t="s">
        <v>25</v>
      </c>
      <c r="B28" s="46">
        <v>0</v>
      </c>
      <c r="C28" s="37"/>
      <c r="D28" s="37"/>
      <c r="E28" s="37"/>
    </row>
    <row r="29" spans="1:5" x14ac:dyDescent="0.25">
      <c r="A29" s="39" t="s">
        <v>26</v>
      </c>
      <c r="B29" s="40"/>
      <c r="C29" s="37"/>
      <c r="D29" s="37"/>
      <c r="E29" s="37"/>
    </row>
    <row r="30" spans="1:5" x14ac:dyDescent="0.25">
      <c r="A30" s="41" t="s">
        <v>27</v>
      </c>
      <c r="B30" s="42"/>
      <c r="C30" s="37"/>
      <c r="D30" s="37"/>
      <c r="E30" s="37"/>
    </row>
    <row r="31" spans="1:5" x14ac:dyDescent="0.25">
      <c r="A31" s="41" t="s">
        <v>28</v>
      </c>
      <c r="B31" s="42"/>
      <c r="C31" s="37"/>
      <c r="D31" s="37"/>
      <c r="E31" s="37"/>
    </row>
    <row r="32" spans="1:5" x14ac:dyDescent="0.25">
      <c r="A32" s="39" t="s">
        <v>29</v>
      </c>
      <c r="B32" s="40"/>
      <c r="C32" s="37"/>
      <c r="D32" s="37"/>
      <c r="E32" s="37"/>
    </row>
    <row r="33" spans="1:5" x14ac:dyDescent="0.25">
      <c r="A33" s="39" t="s">
        <v>30</v>
      </c>
      <c r="B33" s="47"/>
      <c r="C33" s="37"/>
      <c r="D33" s="37"/>
      <c r="E33" s="37"/>
    </row>
    <row r="34" spans="1:5" x14ac:dyDescent="0.25">
      <c r="A34" s="39" t="s">
        <v>31</v>
      </c>
      <c r="B34" s="40"/>
      <c r="C34" s="37"/>
      <c r="D34" s="37"/>
      <c r="E34" s="37"/>
    </row>
    <row r="35" spans="1:5" ht="15.75" thickBot="1" x14ac:dyDescent="0.3">
      <c r="A35" s="39" t="s">
        <v>32</v>
      </c>
      <c r="B35" s="40"/>
      <c r="C35" s="37"/>
      <c r="D35" s="37"/>
      <c r="E35" s="37"/>
    </row>
    <row r="36" spans="1:5" ht="15.75" thickBot="1" x14ac:dyDescent="0.3">
      <c r="A36" s="48" t="s">
        <v>22</v>
      </c>
      <c r="B36" s="21">
        <f>SUM(B28:B35)</f>
        <v>0</v>
      </c>
      <c r="C36" s="37"/>
      <c r="D36" s="37"/>
      <c r="E36" s="37"/>
    </row>
    <row r="37" spans="1:5" ht="15.75" thickBot="1" x14ac:dyDescent="0.3">
      <c r="A37" s="34" t="s">
        <v>33</v>
      </c>
      <c r="B37" s="35">
        <f>B36*1.65%</f>
        <v>0</v>
      </c>
      <c r="C37" s="37"/>
      <c r="D37" s="37"/>
      <c r="E37" s="37"/>
    </row>
    <row r="38" spans="1:5" ht="15.75" thickBot="1" x14ac:dyDescent="0.3">
      <c r="A38" s="36" t="s">
        <v>34</v>
      </c>
      <c r="B38" s="37"/>
      <c r="C38" s="37"/>
      <c r="D38" s="37"/>
      <c r="E38" s="37"/>
    </row>
    <row r="39" spans="1:5" ht="15.75" thickBot="1" x14ac:dyDescent="0.3">
      <c r="A39" s="38" t="s">
        <v>35</v>
      </c>
      <c r="B39" s="21"/>
      <c r="C39" s="37"/>
      <c r="D39" s="37"/>
      <c r="E39" s="37"/>
    </row>
    <row r="40" spans="1:5" x14ac:dyDescent="0.25">
      <c r="A40" s="39" t="s">
        <v>44</v>
      </c>
      <c r="B40" s="40">
        <f xml:space="preserve"> B26</f>
        <v>0</v>
      </c>
      <c r="C40" s="37"/>
      <c r="D40" s="37"/>
      <c r="E40" s="37"/>
    </row>
    <row r="41" spans="1:5" x14ac:dyDescent="0.25">
      <c r="A41" s="41" t="s">
        <v>45</v>
      </c>
      <c r="B41" s="42">
        <f>-B37</f>
        <v>0</v>
      </c>
      <c r="C41" s="37"/>
      <c r="D41" s="37"/>
      <c r="E41" s="37"/>
    </row>
    <row r="42" spans="1:5" ht="15.75" thickBot="1" x14ac:dyDescent="0.3">
      <c r="A42" s="39" t="s">
        <v>38</v>
      </c>
      <c r="B42" s="40"/>
      <c r="C42" s="37"/>
      <c r="D42" s="37"/>
      <c r="E42" s="37"/>
    </row>
    <row r="43" spans="1:5" ht="15.75" thickBot="1" x14ac:dyDescent="0.3">
      <c r="A43" s="43" t="s">
        <v>39</v>
      </c>
      <c r="B43" s="21"/>
      <c r="C43" s="37"/>
      <c r="D43" s="37"/>
      <c r="E43" s="37"/>
    </row>
    <row r="44" spans="1:5" x14ac:dyDescent="0.25">
      <c r="A44" s="44" t="s">
        <v>40</v>
      </c>
      <c r="B44" s="45"/>
      <c r="C44" s="37"/>
      <c r="D44" s="37"/>
      <c r="E44" s="37"/>
    </row>
    <row r="45" spans="1:5" ht="15.75" thickBot="1" x14ac:dyDescent="0.3">
      <c r="A45" s="32" t="s">
        <v>43</v>
      </c>
      <c r="B45" s="33">
        <f>B40+B39+B41</f>
        <v>0</v>
      </c>
      <c r="C45" s="52"/>
      <c r="D45" s="37"/>
      <c r="E45" s="37"/>
    </row>
    <row r="46" spans="1:5" x14ac:dyDescent="0.25">
      <c r="A46" s="37"/>
      <c r="B46" s="51"/>
      <c r="C46" s="37"/>
      <c r="D46" s="37"/>
      <c r="E46" s="37"/>
    </row>
    <row r="47" spans="1:5" s="26" customFormat="1" x14ac:dyDescent="0.25">
      <c r="A47" s="54"/>
      <c r="B47" s="55"/>
      <c r="C47" s="53"/>
      <c r="D47" s="53"/>
      <c r="E47" s="53"/>
    </row>
    <row r="48" spans="1:5" x14ac:dyDescent="0.25">
      <c r="A48" s="37"/>
      <c r="B48" s="37"/>
      <c r="C48" s="37"/>
    </row>
  </sheetData>
  <mergeCells count="3">
    <mergeCell ref="A4:B4"/>
    <mergeCell ref="A9:B9"/>
    <mergeCell ref="A1:B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E47"/>
  <sheetViews>
    <sheetView zoomScale="98" zoomScaleNormal="98" workbookViewId="0">
      <selection activeCell="B23" sqref="B23:B24"/>
    </sheetView>
  </sheetViews>
  <sheetFormatPr defaultRowHeight="15" x14ac:dyDescent="0.25"/>
  <cols>
    <col min="1" max="1" width="66.140625" bestFit="1" customWidth="1"/>
    <col min="2" max="2" width="16.85546875" bestFit="1" customWidth="1"/>
    <col min="5" max="5" width="15.85546875" bestFit="1" customWidth="1"/>
  </cols>
  <sheetData>
    <row r="1" spans="1:5" ht="18.75" x14ac:dyDescent="0.3">
      <c r="A1" s="62" t="s">
        <v>46</v>
      </c>
      <c r="B1" s="62"/>
    </row>
    <row r="2" spans="1:5" x14ac:dyDescent="0.25">
      <c r="A2" s="63"/>
      <c r="B2" s="63"/>
    </row>
    <row r="3" spans="1:5" ht="15.75" thickBot="1" x14ac:dyDescent="0.3">
      <c r="A3" s="1" t="s">
        <v>0</v>
      </c>
    </row>
    <row r="4" spans="1:5" x14ac:dyDescent="0.25">
      <c r="A4" s="64" t="s">
        <v>1</v>
      </c>
      <c r="B4" s="65"/>
    </row>
    <row r="5" spans="1:5" x14ac:dyDescent="0.25">
      <c r="A5" s="2" t="s">
        <v>2</v>
      </c>
      <c r="B5" s="3"/>
      <c r="E5" s="4"/>
    </row>
    <row r="6" spans="1:5" x14ac:dyDescent="0.25">
      <c r="A6" s="2" t="s">
        <v>3</v>
      </c>
      <c r="B6" s="5"/>
    </row>
    <row r="7" spans="1:5" ht="15.75" thickBot="1" x14ac:dyDescent="0.3">
      <c r="A7" s="6" t="s">
        <v>4</v>
      </c>
      <c r="B7" s="7">
        <v>0</v>
      </c>
    </row>
    <row r="8" spans="1:5" ht="15.75" thickBot="1" x14ac:dyDescent="0.3">
      <c r="A8" s="8" t="s">
        <v>5</v>
      </c>
      <c r="B8" s="9">
        <f>SUM(B5:B7)</f>
        <v>0</v>
      </c>
    </row>
    <row r="9" spans="1:5" x14ac:dyDescent="0.25">
      <c r="A9" s="64" t="s">
        <v>6</v>
      </c>
      <c r="B9" s="65"/>
    </row>
    <row r="10" spans="1:5" x14ac:dyDescent="0.25">
      <c r="A10" s="2" t="s">
        <v>7</v>
      </c>
      <c r="B10" s="3">
        <v>0</v>
      </c>
    </row>
    <row r="11" spans="1:5" x14ac:dyDescent="0.25">
      <c r="A11" s="2" t="s">
        <v>8</v>
      </c>
      <c r="B11" s="3">
        <v>0</v>
      </c>
    </row>
    <row r="12" spans="1:5" x14ac:dyDescent="0.25">
      <c r="A12" s="2" t="s">
        <v>9</v>
      </c>
      <c r="B12" s="3">
        <v>0</v>
      </c>
    </row>
    <row r="13" spans="1:5" x14ac:dyDescent="0.25">
      <c r="A13" s="2" t="s">
        <v>10</v>
      </c>
      <c r="B13" s="3"/>
    </row>
    <row r="14" spans="1:5" x14ac:dyDescent="0.25">
      <c r="A14" s="2" t="s">
        <v>11</v>
      </c>
      <c r="B14" s="3">
        <v>0</v>
      </c>
    </row>
    <row r="15" spans="1:5" x14ac:dyDescent="0.25">
      <c r="A15" s="2" t="s">
        <v>12</v>
      </c>
      <c r="B15" s="3">
        <v>0</v>
      </c>
    </row>
    <row r="16" spans="1:5" x14ac:dyDescent="0.25">
      <c r="A16" s="2" t="s">
        <v>13</v>
      </c>
      <c r="B16" s="3">
        <v>0</v>
      </c>
    </row>
    <row r="17" spans="1:2" x14ac:dyDescent="0.25">
      <c r="A17" s="2" t="s">
        <v>14</v>
      </c>
      <c r="B17" s="3">
        <v>0</v>
      </c>
    </row>
    <row r="18" spans="1:2" x14ac:dyDescent="0.25">
      <c r="A18" s="2" t="s">
        <v>15</v>
      </c>
      <c r="B18" s="3">
        <v>0</v>
      </c>
    </row>
    <row r="19" spans="1:2" x14ac:dyDescent="0.25">
      <c r="A19" s="2" t="s">
        <v>16</v>
      </c>
      <c r="B19" s="3">
        <v>0</v>
      </c>
    </row>
    <row r="20" spans="1:2" x14ac:dyDescent="0.25">
      <c r="A20" s="2" t="s">
        <v>17</v>
      </c>
      <c r="B20" s="3">
        <v>0</v>
      </c>
    </row>
    <row r="21" spans="1:2" x14ac:dyDescent="0.25">
      <c r="A21" s="2" t="s">
        <v>18</v>
      </c>
      <c r="B21" s="3">
        <v>0</v>
      </c>
    </row>
    <row r="22" spans="1:2" x14ac:dyDescent="0.25">
      <c r="A22" s="2" t="s">
        <v>19</v>
      </c>
      <c r="B22" s="3"/>
    </row>
    <row r="23" spans="1:2" ht="15.75" thickBot="1" x14ac:dyDescent="0.3">
      <c r="A23" s="6" t="s">
        <v>20</v>
      </c>
      <c r="B23" s="10"/>
    </row>
    <row r="24" spans="1:2" ht="15.75" thickBot="1" x14ac:dyDescent="0.3">
      <c r="A24" s="8" t="s">
        <v>21</v>
      </c>
      <c r="B24" s="9">
        <f>SUM(B10:B23)</f>
        <v>0</v>
      </c>
    </row>
    <row r="25" spans="1:2" x14ac:dyDescent="0.25">
      <c r="A25" s="11" t="s">
        <v>22</v>
      </c>
      <c r="B25" s="12">
        <f>B8-B24</f>
        <v>0</v>
      </c>
    </row>
    <row r="26" spans="1:2" ht="15.75" thickBot="1" x14ac:dyDescent="0.3">
      <c r="A26" s="27" t="s">
        <v>23</v>
      </c>
      <c r="B26" s="28">
        <f>B25*7.6%</f>
        <v>0</v>
      </c>
    </row>
    <row r="27" spans="1:2" ht="15.75" thickBot="1" x14ac:dyDescent="0.3">
      <c r="A27" s="13" t="s">
        <v>24</v>
      </c>
    </row>
    <row r="28" spans="1:2" x14ac:dyDescent="0.25">
      <c r="A28" s="14" t="s">
        <v>25</v>
      </c>
      <c r="B28" s="15">
        <v>0</v>
      </c>
    </row>
    <row r="29" spans="1:2" x14ac:dyDescent="0.25">
      <c r="A29" s="2" t="s">
        <v>26</v>
      </c>
      <c r="B29" s="16"/>
    </row>
    <row r="30" spans="1:2" x14ac:dyDescent="0.25">
      <c r="A30" s="6" t="s">
        <v>27</v>
      </c>
      <c r="B30" s="17"/>
    </row>
    <row r="31" spans="1:2" x14ac:dyDescent="0.25">
      <c r="A31" s="6" t="s">
        <v>28</v>
      </c>
      <c r="B31" s="7"/>
    </row>
    <row r="32" spans="1:2" x14ac:dyDescent="0.25">
      <c r="A32" s="2" t="s">
        <v>29</v>
      </c>
      <c r="B32" s="16"/>
    </row>
    <row r="33" spans="1:3" x14ac:dyDescent="0.25">
      <c r="A33" s="2" t="s">
        <v>30</v>
      </c>
      <c r="B33" s="18"/>
    </row>
    <row r="34" spans="1:3" x14ac:dyDescent="0.25">
      <c r="A34" s="2" t="s">
        <v>31</v>
      </c>
      <c r="B34" s="16"/>
    </row>
    <row r="35" spans="1:3" ht="15.75" thickBot="1" x14ac:dyDescent="0.3">
      <c r="A35" s="2" t="s">
        <v>32</v>
      </c>
      <c r="B35" s="16"/>
    </row>
    <row r="36" spans="1:3" ht="15.75" thickBot="1" x14ac:dyDescent="0.3">
      <c r="A36" s="19" t="s">
        <v>22</v>
      </c>
      <c r="B36" s="9">
        <f>SUM(B28:B35)</f>
        <v>0</v>
      </c>
    </row>
    <row r="37" spans="1:3" ht="15.75" thickBot="1" x14ac:dyDescent="0.3">
      <c r="A37" s="29" t="s">
        <v>33</v>
      </c>
      <c r="B37" s="30">
        <f>B36*7.6%</f>
        <v>0</v>
      </c>
    </row>
    <row r="38" spans="1:3" ht="15.75" thickBot="1" x14ac:dyDescent="0.3">
      <c r="A38" s="13" t="s">
        <v>34</v>
      </c>
    </row>
    <row r="39" spans="1:3" ht="15.75" thickBot="1" x14ac:dyDescent="0.3">
      <c r="A39" s="14" t="s">
        <v>35</v>
      </c>
      <c r="B39" s="20"/>
    </row>
    <row r="40" spans="1:3" x14ac:dyDescent="0.25">
      <c r="A40" s="2" t="s">
        <v>36</v>
      </c>
      <c r="B40" s="3">
        <f xml:space="preserve"> B26</f>
        <v>0</v>
      </c>
    </row>
    <row r="41" spans="1:3" x14ac:dyDescent="0.25">
      <c r="A41" s="6" t="s">
        <v>37</v>
      </c>
      <c r="B41" s="7">
        <f>-B37</f>
        <v>0</v>
      </c>
    </row>
    <row r="42" spans="1:3" ht="15.75" thickBot="1" x14ac:dyDescent="0.3">
      <c r="A42" s="2" t="s">
        <v>38</v>
      </c>
      <c r="B42" s="3"/>
    </row>
    <row r="43" spans="1:3" ht="15.75" thickBot="1" x14ac:dyDescent="0.3">
      <c r="A43" s="8" t="s">
        <v>39</v>
      </c>
      <c r="B43" s="21"/>
    </row>
    <row r="44" spans="1:3" x14ac:dyDescent="0.25">
      <c r="A44" s="11" t="s">
        <v>40</v>
      </c>
      <c r="B44" s="12"/>
    </row>
    <row r="45" spans="1:3" ht="15.75" thickBot="1" x14ac:dyDescent="0.3">
      <c r="A45" s="31" t="s">
        <v>41</v>
      </c>
      <c r="B45" s="28">
        <f>B40+B39+B41</f>
        <v>0</v>
      </c>
      <c r="C45" s="22"/>
    </row>
    <row r="46" spans="1:3" x14ac:dyDescent="0.25">
      <c r="B46" s="23"/>
    </row>
    <row r="47" spans="1:3" s="26" customFormat="1" x14ac:dyDescent="0.25">
      <c r="A47" s="24"/>
      <c r="B47" s="25"/>
    </row>
  </sheetData>
  <mergeCells count="4">
    <mergeCell ref="A1:B1"/>
    <mergeCell ref="A2:B2"/>
    <mergeCell ref="A4:B4"/>
    <mergeCell ref="A9:B9"/>
  </mergeCells>
  <pageMargins left="0.51181102362204722" right="0.51181102362204722" top="0.39370078740157483" bottom="0.19685039370078741" header="0.11811023622047245" footer="0.11811023622047245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89C3-2B30-4CF9-8B20-D1F0C42927A2}">
  <dimension ref="A1:U45"/>
  <sheetViews>
    <sheetView zoomScale="85" zoomScaleNormal="85" workbookViewId="0">
      <selection sqref="A1:U39"/>
    </sheetView>
  </sheetViews>
  <sheetFormatPr defaultColWidth="0" defaultRowHeight="15" customHeight="1" zeroHeight="1" x14ac:dyDescent="0.25"/>
  <cols>
    <col min="1" max="19" width="8.85546875" customWidth="1"/>
    <col min="20" max="20" width="9" customWidth="1"/>
    <col min="21" max="21" width="1.42578125" customWidth="1"/>
    <col min="22" max="16384" width="8.85546875" hidden="1"/>
  </cols>
  <sheetData>
    <row r="1" spans="1:2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1:2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hidden="1" x14ac:dyDescent="0.25"/>
    <row r="41" spans="1:21" hidden="1" x14ac:dyDescent="0.25"/>
    <row r="42" spans="1:21" hidden="1" x14ac:dyDescent="0.25"/>
    <row r="43" spans="1:21" hidden="1" x14ac:dyDescent="0.25"/>
    <row r="44" spans="1:21" hidden="1" x14ac:dyDescent="0.25"/>
    <row r="45" spans="1:21" hidden="1" x14ac:dyDescent="0.25"/>
  </sheetData>
  <sheetProtection algorithmName="SHA-512" hashValue="cbhGefmSalz3lemg8wRSJmN7TSoGmmrkYsNsEqJDkgz3aiq0+YP6m5rVWkBQ9Hw2YQIhFjmYkCQIj6WzJ2ZQqg==" saltValue="LaB9ROByIwzZGI6XpRwKA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PIS</vt:lpstr>
      <vt:lpstr>COFINS</vt:lpstr>
      <vt:lpstr>Sobre</vt:lpstr>
      <vt:lpstr>COFINS!Area_de_impressao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contab1</dc:creator>
  <cp:lastModifiedBy>Usuario</cp:lastModifiedBy>
  <dcterms:created xsi:type="dcterms:W3CDTF">2010-02-24T19:49:05Z</dcterms:created>
  <dcterms:modified xsi:type="dcterms:W3CDTF">2020-06-25T16:28:45Z</dcterms:modified>
</cp:coreProperties>
</file>